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3VG\UP8\enseignement\add\villesUS\"/>
    </mc:Choice>
  </mc:AlternateContent>
  <bookViews>
    <workbookView xWindow="0" yWindow="0" windowWidth="19200" windowHeight="7050"/>
  </bookViews>
  <sheets>
    <sheet name="standardisation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F22" i="1"/>
  <c r="F23" i="1"/>
  <c r="F2" i="1"/>
  <c r="E23" i="1"/>
  <c r="B23" i="1"/>
  <c r="E22" i="1"/>
  <c r="B22" i="1"/>
  <c r="E21" i="1"/>
  <c r="B21" i="1"/>
  <c r="C2" i="1"/>
  <c r="G2" i="1" l="1"/>
  <c r="G21" i="1" l="1"/>
  <c r="G22" i="1"/>
  <c r="G23" i="1"/>
  <c r="C22" i="1"/>
  <c r="C21" i="1"/>
  <c r="C23" i="1"/>
  <c r="D2" i="1" l="1"/>
  <c r="D23" i="1" l="1"/>
  <c r="D21" i="1"/>
  <c r="D22" i="1"/>
</calcChain>
</file>

<file path=xl/sharedStrings.xml><?xml version="1.0" encoding="utf-8"?>
<sst xmlns="http://schemas.openxmlformats.org/spreadsheetml/2006/main" count="28" uniqueCount="26">
  <si>
    <t>villes</t>
  </si>
  <si>
    <t>INCO</t>
  </si>
  <si>
    <t>écart-moyen=&gt;
centrage</t>
  </si>
  <si>
    <t>EM/ET=&gt;
réduction</t>
  </si>
  <si>
    <t>New York</t>
  </si>
  <si>
    <t>Los Angeles</t>
  </si>
  <si>
    <t>Chicago</t>
  </si>
  <si>
    <t>Philadelphie</t>
  </si>
  <si>
    <t>Détroit</t>
  </si>
  <si>
    <t>Boston</t>
  </si>
  <si>
    <t>San Francisco</t>
  </si>
  <si>
    <t>Washington D. C.</t>
  </si>
  <si>
    <t>Pittsburgh</t>
  </si>
  <si>
    <t>St Louis</t>
  </si>
  <si>
    <t>Cleveland</t>
  </si>
  <si>
    <t>Baltimore</t>
  </si>
  <si>
    <t>Houston</t>
  </si>
  <si>
    <t>Minneapolis</t>
  </si>
  <si>
    <t>Dallas</t>
  </si>
  <si>
    <t>Cincinnati</t>
  </si>
  <si>
    <t>Milwaukee</t>
  </si>
  <si>
    <t>Buffalo</t>
  </si>
  <si>
    <t>somme</t>
  </si>
  <si>
    <t>moyenne</t>
  </si>
  <si>
    <t>écart-type</t>
  </si>
  <si>
    <t>UNEM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</si>
</sst>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164" fontId="0" fillId="0" borderId="0" xfId="0" applyNumberFormat="1"/>
    <xf numFmtId="164" fontId="0" fillId="2" borderId="0" xfId="0" applyNumberFormat="1" applyFill="1"/>
    <xf numFmtId="0" fontId="0" fillId="0" borderId="1" xfId="0" applyBorder="1"/>
    <xf numFmtId="164" fontId="0" fillId="0" borderId="0" xfId="0" applyNumberFormat="1" applyBorder="1"/>
    <xf numFmtId="2" fontId="0" fillId="0" borderId="2" xfId="0" applyNumberFormat="1" applyBorder="1"/>
    <xf numFmtId="0" fontId="0" fillId="0" borderId="3" xfId="0" applyBorder="1"/>
    <xf numFmtId="164" fontId="0" fillId="0" borderId="4" xfId="0" applyNumberFormat="1" applyBorder="1"/>
    <xf numFmtId="2" fontId="0" fillId="0" borderId="5" xfId="0" applyNumberFormat="1" applyBorder="1"/>
    <xf numFmtId="0" fontId="0" fillId="0" borderId="6" xfId="0" applyBorder="1"/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7" xfId="0" applyBorder="1"/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abSelected="1" workbookViewId="0"/>
  </sheetViews>
  <sheetFormatPr baseColWidth="10" defaultRowHeight="14.5" x14ac:dyDescent="0.35"/>
  <sheetData>
    <row r="1" spans="1:7" ht="44" thickBot="1" x14ac:dyDescent="0.4">
      <c r="A1" s="9" t="s">
        <v>0</v>
      </c>
      <c r="B1" s="9" t="s">
        <v>1</v>
      </c>
      <c r="C1" s="10" t="s">
        <v>2</v>
      </c>
      <c r="D1" s="11" t="s">
        <v>3</v>
      </c>
      <c r="E1" s="12" t="s">
        <v>25</v>
      </c>
      <c r="F1" s="10" t="s">
        <v>2</v>
      </c>
      <c r="G1" s="11" t="s">
        <v>3</v>
      </c>
    </row>
    <row r="2" spans="1:7" x14ac:dyDescent="0.35">
      <c r="A2" s="3" t="s">
        <v>4</v>
      </c>
      <c r="B2" s="3">
        <v>3868</v>
      </c>
      <c r="C2" s="4">
        <f>B2-B$22</f>
        <v>275.83333333333348</v>
      </c>
      <c r="D2" s="5" t="e">
        <f>C2/C$23</f>
        <v>#DIV/0!</v>
      </c>
      <c r="E2" s="4">
        <v>3</v>
      </c>
      <c r="F2" s="4">
        <f>E2-E$22</f>
        <v>-0.3277777777777775</v>
      </c>
      <c r="G2" s="5" t="e">
        <f>F2/F$23</f>
        <v>#DIV/0!</v>
      </c>
    </row>
    <row r="3" spans="1:7" x14ac:dyDescent="0.35">
      <c r="A3" s="3" t="s">
        <v>5</v>
      </c>
      <c r="B3" s="3">
        <v>4029</v>
      </c>
      <c r="C3" s="4"/>
      <c r="D3" s="5"/>
      <c r="E3" s="4">
        <v>4.7</v>
      </c>
      <c r="F3" s="4"/>
      <c r="G3" s="5"/>
    </row>
    <row r="4" spans="1:7" x14ac:dyDescent="0.35">
      <c r="A4" s="3" t="s">
        <v>6</v>
      </c>
      <c r="B4" s="3">
        <v>4014</v>
      </c>
      <c r="C4" s="4"/>
      <c r="D4" s="5"/>
      <c r="E4" s="4">
        <v>3</v>
      </c>
      <c r="F4" s="4"/>
      <c r="G4" s="5"/>
    </row>
    <row r="5" spans="1:7" x14ac:dyDescent="0.35">
      <c r="A5" s="3" t="s">
        <v>7</v>
      </c>
      <c r="B5" s="3">
        <v>3462</v>
      </c>
      <c r="C5" s="4"/>
      <c r="D5" s="5"/>
      <c r="E5" s="4">
        <v>3.2</v>
      </c>
      <c r="F5" s="4"/>
      <c r="G5" s="5"/>
    </row>
    <row r="6" spans="1:7" x14ac:dyDescent="0.35">
      <c r="A6" s="3" t="s">
        <v>8</v>
      </c>
      <c r="B6" s="3">
        <v>3872</v>
      </c>
      <c r="C6" s="4"/>
      <c r="D6" s="5"/>
      <c r="E6" s="4">
        <v>3.8</v>
      </c>
      <c r="F6" s="4"/>
      <c r="G6" s="5"/>
    </row>
    <row r="7" spans="1:7" x14ac:dyDescent="0.35">
      <c r="A7" s="3" t="s">
        <v>9</v>
      </c>
      <c r="B7" s="3">
        <v>3371</v>
      </c>
      <c r="C7" s="4"/>
      <c r="D7" s="5"/>
      <c r="E7" s="4">
        <v>2.5</v>
      </c>
      <c r="F7" s="4"/>
      <c r="G7" s="5"/>
    </row>
    <row r="8" spans="1:7" x14ac:dyDescent="0.35">
      <c r="A8" s="3" t="s">
        <v>10</v>
      </c>
      <c r="B8" s="3">
        <v>4075</v>
      </c>
      <c r="C8" s="4"/>
      <c r="D8" s="5"/>
      <c r="E8" s="4">
        <v>4.8</v>
      </c>
      <c r="F8" s="4"/>
      <c r="G8" s="5"/>
    </row>
    <row r="9" spans="1:7" x14ac:dyDescent="0.35">
      <c r="A9" s="3" t="s">
        <v>11</v>
      </c>
      <c r="B9" s="3">
        <v>3641</v>
      </c>
      <c r="C9" s="4"/>
      <c r="D9" s="5"/>
      <c r="E9" s="4">
        <v>2.7</v>
      </c>
      <c r="F9" s="4"/>
      <c r="G9" s="5"/>
    </row>
    <row r="10" spans="1:7" x14ac:dyDescent="0.35">
      <c r="A10" s="3" t="s">
        <v>12</v>
      </c>
      <c r="B10" s="3">
        <v>3441</v>
      </c>
      <c r="C10" s="4"/>
      <c r="D10" s="5"/>
      <c r="E10" s="4">
        <v>4.4000000000000004</v>
      </c>
      <c r="F10" s="4"/>
      <c r="G10" s="5"/>
    </row>
    <row r="11" spans="1:7" x14ac:dyDescent="0.35">
      <c r="A11" s="3" t="s">
        <v>13</v>
      </c>
      <c r="B11" s="3">
        <v>3450</v>
      </c>
      <c r="C11" s="4"/>
      <c r="D11" s="5"/>
      <c r="E11" s="4">
        <v>3.1</v>
      </c>
      <c r="F11" s="4"/>
      <c r="G11" s="5"/>
    </row>
    <row r="12" spans="1:7" x14ac:dyDescent="0.35">
      <c r="A12" s="3" t="s">
        <v>14</v>
      </c>
      <c r="B12" s="3">
        <v>2645</v>
      </c>
      <c r="C12" s="4"/>
      <c r="D12" s="5"/>
      <c r="E12" s="4">
        <v>3.5</v>
      </c>
      <c r="F12" s="4"/>
      <c r="G12" s="5"/>
    </row>
    <row r="13" spans="1:7" x14ac:dyDescent="0.35">
      <c r="A13" s="3" t="s">
        <v>15</v>
      </c>
      <c r="B13" s="3">
        <v>3551</v>
      </c>
      <c r="C13" s="4"/>
      <c r="D13" s="5"/>
      <c r="E13" s="4">
        <v>3.4</v>
      </c>
      <c r="F13" s="4"/>
      <c r="G13" s="5"/>
    </row>
    <row r="14" spans="1:7" x14ac:dyDescent="0.35">
      <c r="A14" s="3" t="s">
        <v>16</v>
      </c>
      <c r="B14" s="3">
        <v>3480</v>
      </c>
      <c r="C14" s="4"/>
      <c r="D14" s="5"/>
      <c r="E14" s="4">
        <v>3.3</v>
      </c>
      <c r="F14" s="4"/>
      <c r="G14" s="5"/>
    </row>
    <row r="15" spans="1:7" x14ac:dyDescent="0.35">
      <c r="A15" s="3" t="s">
        <v>17</v>
      </c>
      <c r="B15" s="3">
        <v>3788</v>
      </c>
      <c r="C15" s="4"/>
      <c r="D15" s="5"/>
      <c r="E15" s="4">
        <v>2.4</v>
      </c>
      <c r="F15" s="4"/>
      <c r="G15" s="5"/>
    </row>
    <row r="16" spans="1:7" x14ac:dyDescent="0.35">
      <c r="A16" s="3" t="s">
        <v>18</v>
      </c>
      <c r="B16" s="3">
        <v>3729</v>
      </c>
      <c r="C16" s="4"/>
      <c r="D16" s="5"/>
      <c r="E16" s="4">
        <v>2.2999999999999998</v>
      </c>
      <c r="F16" s="4"/>
      <c r="G16" s="5"/>
    </row>
    <row r="17" spans="1:7" x14ac:dyDescent="0.35">
      <c r="A17" s="3" t="s">
        <v>19</v>
      </c>
      <c r="B17" s="3">
        <v>3454</v>
      </c>
      <c r="C17" s="4"/>
      <c r="D17" s="5"/>
      <c r="E17" s="4">
        <v>2.9</v>
      </c>
      <c r="F17" s="4"/>
      <c r="G17" s="5"/>
    </row>
    <row r="18" spans="1:7" x14ac:dyDescent="0.35">
      <c r="A18" s="3" t="s">
        <v>20</v>
      </c>
      <c r="B18" s="3">
        <v>3656</v>
      </c>
      <c r="C18" s="4"/>
      <c r="D18" s="5"/>
      <c r="E18" s="4">
        <v>2.9</v>
      </c>
      <c r="F18" s="4"/>
      <c r="G18" s="5"/>
    </row>
    <row r="19" spans="1:7" ht="15" thickBot="1" x14ac:dyDescent="0.4">
      <c r="A19" s="6" t="s">
        <v>21</v>
      </c>
      <c r="B19" s="6">
        <v>3133</v>
      </c>
      <c r="C19" s="7"/>
      <c r="D19" s="8"/>
      <c r="E19" s="7">
        <v>4</v>
      </c>
      <c r="F19" s="7"/>
      <c r="G19" s="8"/>
    </row>
    <row r="21" spans="1:7" x14ac:dyDescent="0.35">
      <c r="A21" t="s">
        <v>22</v>
      </c>
      <c r="B21" s="1">
        <f>SUM(B2:B20)</f>
        <v>64659</v>
      </c>
      <c r="C21" s="1">
        <f>SUM(C2:C20)</f>
        <v>275.83333333333348</v>
      </c>
      <c r="D21" s="1" t="e">
        <f>SUM(D2:D20)</f>
        <v>#DIV/0!</v>
      </c>
      <c r="E21" s="1">
        <f>SUM(E2:E20)</f>
        <v>59.899999999999991</v>
      </c>
      <c r="F21" s="1">
        <f>SUM(F2:F20)</f>
        <v>-0.3277777777777775</v>
      </c>
      <c r="G21" s="1" t="e">
        <f>SUM(G2:G20)</f>
        <v>#DIV/0!</v>
      </c>
    </row>
    <row r="22" spans="1:7" x14ac:dyDescent="0.35">
      <c r="A22" s="13" t="s">
        <v>23</v>
      </c>
      <c r="B22" s="1">
        <f>AVERAGE(B2:B19)</f>
        <v>3592.1666666666665</v>
      </c>
      <c r="C22" s="1">
        <f>AVERAGE(C2:C19)</f>
        <v>275.83333333333348</v>
      </c>
      <c r="D22" s="2" t="e">
        <f>AVERAGE(D2:D19)</f>
        <v>#DIV/0!</v>
      </c>
      <c r="E22" s="1">
        <f>AVERAGE(E2:E19)</f>
        <v>3.3277777777777775</v>
      </c>
      <c r="F22" s="1">
        <f>AVERAGE(F2:F19)</f>
        <v>-0.3277777777777775</v>
      </c>
      <c r="G22" s="2" t="e">
        <f>AVERAGE(G2:G19)</f>
        <v>#DIV/0!</v>
      </c>
    </row>
    <row r="23" spans="1:7" x14ac:dyDescent="0.35">
      <c r="A23" s="13" t="s">
        <v>24</v>
      </c>
      <c r="B23" s="1">
        <f>_xlfn.STDEV.P(B2:B19)</f>
        <v>339.12178245186982</v>
      </c>
      <c r="C23" s="1">
        <f>_xlfn.STDEV.P(C2:C19)</f>
        <v>0</v>
      </c>
      <c r="D23" s="2" t="e">
        <f>_xlfn.STDEV.P(D2:D19)</f>
        <v>#DIV/0!</v>
      </c>
      <c r="E23" s="1">
        <f>_xlfn.STDEV.P(E2:E19)</f>
        <v>0.72862546052714705</v>
      </c>
      <c r="F23" s="1">
        <f>_xlfn.STDEV.P(F2:F19)</f>
        <v>0</v>
      </c>
      <c r="G23" s="2" t="e">
        <f>_xlfn.STDEV.P(G2:G19)</f>
        <v>#DIV/0!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standardisation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Godard</dc:creator>
  <cp:lastModifiedBy>Godard</cp:lastModifiedBy>
  <dcterms:created xsi:type="dcterms:W3CDTF">2020-10-09T20:52:48Z</dcterms:created>
  <dcterms:modified xsi:type="dcterms:W3CDTF">2020-10-09T21:37:08Z</dcterms:modified>
</cp:coreProperties>
</file>